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dbc-my.sharepoint.com/personal/claire_kew_basingstoke_gov_uk/Documents/Documents/Accessibility/"/>
    </mc:Choice>
  </mc:AlternateContent>
  <xr:revisionPtr revIDLastSave="1" documentId="8_{DD04C677-D6DB-425F-A951-CE18EB6FE630}" xr6:coauthVersionLast="47" xr6:coauthVersionMax="47" xr10:uidLastSave="{79473CDB-A6B8-4551-8A47-B62F251B1EF3}"/>
  <bookViews>
    <workbookView xWindow="39315" yWindow="3105" windowWidth="18360" windowHeight="16920" xr2:uid="{A7CEF0D2-9E14-4C18-B03B-0504A5A07B9F}"/>
  </bookViews>
  <sheets>
    <sheet name="Cllr Gra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</calcChain>
</file>

<file path=xl/sharedStrings.xml><?xml version="1.0" encoding="utf-8"?>
<sst xmlns="http://schemas.openxmlformats.org/spreadsheetml/2006/main" count="322" uniqueCount="220">
  <si>
    <t>Organisation</t>
  </si>
  <si>
    <t>Description</t>
  </si>
  <si>
    <t>Councillor</t>
  </si>
  <si>
    <t>Amount</t>
  </si>
  <si>
    <t>Total grant paid*</t>
  </si>
  <si>
    <t>Overton Playgroup</t>
  </si>
  <si>
    <t>shed</t>
  </si>
  <si>
    <t>Cllr Philimore</t>
  </si>
  <si>
    <t>Whitchurch Conservation Group</t>
  </si>
  <si>
    <t>promotional materials and communication devices</t>
  </si>
  <si>
    <t>Cllr Ashfield</t>
  </si>
  <si>
    <t>Heath End Village Hall</t>
  </si>
  <si>
    <t>replacement astroturf</t>
  </si>
  <si>
    <t>Cllr Bound</t>
  </si>
  <si>
    <t>Cllr Morrow</t>
  </si>
  <si>
    <t>Basingstoke East District Girlguiding</t>
  </si>
  <si>
    <t>gazebo and neckers</t>
  </si>
  <si>
    <t>Cllr Vaux</t>
  </si>
  <si>
    <t>Worting Scouts</t>
  </si>
  <si>
    <t>kayaks</t>
  </si>
  <si>
    <t>Cllr Lee</t>
  </si>
  <si>
    <t>Cllr West</t>
  </si>
  <si>
    <t>Scratch Built Theatre CIC</t>
  </si>
  <si>
    <t>puppets for Summer show 2025</t>
  </si>
  <si>
    <t>Cllr McKay</t>
  </si>
  <si>
    <t>Spotlight UK</t>
  </si>
  <si>
    <t xml:space="preserve">inflatable hire </t>
  </si>
  <si>
    <t>Cllr Dillow</t>
  </si>
  <si>
    <t>Cllr Watts G</t>
  </si>
  <si>
    <t>Cllr Konieczko</t>
  </si>
  <si>
    <t>Howard Park Bowls Club</t>
  </si>
  <si>
    <t>sheds</t>
  </si>
  <si>
    <t>Cllr Harper</t>
  </si>
  <si>
    <t>M3 Job Club</t>
  </si>
  <si>
    <t xml:space="preserve">costs related to a community engagement event </t>
  </si>
  <si>
    <t>Cllr Mummalaneni</t>
  </si>
  <si>
    <t>Cllr Minas-Bound</t>
  </si>
  <si>
    <t>Camrose Centre Basingstoke</t>
  </si>
  <si>
    <t>a safe for cash and laptops</t>
  </si>
  <si>
    <t>Basingstoke Multicultural Forum</t>
  </si>
  <si>
    <t xml:space="preserve">equipment hire costs for 2025 World party 
</t>
  </si>
  <si>
    <t>Cllr Ibrahim</t>
  </si>
  <si>
    <t>Cllr McCormick</t>
  </si>
  <si>
    <t>Cllr Tom</t>
  </si>
  <si>
    <t>The Berg Neighbourhood Watch</t>
  </si>
  <si>
    <t>speed guns/storage/batteries, printer/ink/paper, clipboards, vests &amp; clicker counters</t>
  </si>
  <si>
    <t>Cllr Jones T</t>
  </si>
  <si>
    <t>Basingstoke Air Scout Group</t>
  </si>
  <si>
    <t>camping and outdoor equipment</t>
  </si>
  <si>
    <t>Cllr Tustain</t>
  </si>
  <si>
    <t>Silchester Parish Council</t>
  </si>
  <si>
    <t>water butts, guttering &amp; installation, gate &amp; fixings, charger &amp; batteries for electrical tools</t>
  </si>
  <si>
    <t>Cllr Durrant</t>
  </si>
  <si>
    <t>Cllr Oborn</t>
  </si>
  <si>
    <t>Cllr Tomblin</t>
  </si>
  <si>
    <t>Oakley Community Association</t>
  </si>
  <si>
    <t>urns &amp; display board covers</t>
  </si>
  <si>
    <t>Cllr Golding</t>
  </si>
  <si>
    <t>Kingsclere Community Association</t>
  </si>
  <si>
    <t>external electrical sockets and PAT Testing Equipment</t>
  </si>
  <si>
    <t>Cllr Conquest</t>
  </si>
  <si>
    <t>Loddon Vale Indoor Bowling Club</t>
  </si>
  <si>
    <t>bowls sets</t>
  </si>
  <si>
    <t>Hospital Radio Basingstoke</t>
  </si>
  <si>
    <t>equipment for studio refit</t>
  </si>
  <si>
    <t>Cllr Ganesh</t>
  </si>
  <si>
    <t>Cllr McIntyre</t>
  </si>
  <si>
    <t>HWBCA (Café in the Park)</t>
  </si>
  <si>
    <t>dishwasher</t>
  </si>
  <si>
    <t>Cllr Kotecha</t>
  </si>
  <si>
    <t>Cllr Hart</t>
  </si>
  <si>
    <t>Westside community Association (Ridgeway Centre)</t>
  </si>
  <si>
    <t>tables and trolley</t>
  </si>
  <si>
    <t>Cllr Court</t>
  </si>
  <si>
    <t>Basingstoke Makerspace Ltd</t>
  </si>
  <si>
    <t>storage rack &amp; boxes</t>
  </si>
  <si>
    <t>Cllr Howard-Sorrell</t>
  </si>
  <si>
    <t>Ukrainian-British Support for Ukrainians in Basingstoke (UBSUB)</t>
  </si>
  <si>
    <t xml:space="preserve">PA system </t>
  </si>
  <si>
    <t>Cllr Harvey</t>
  </si>
  <si>
    <t>Kikoi Connection CIC</t>
  </si>
  <si>
    <t>art workshop &amp; brouchure printing &amp; binding</t>
  </si>
  <si>
    <t>Silchester Sports Pavilion</t>
  </si>
  <si>
    <t>football pitch line marker</t>
  </si>
  <si>
    <t>Basingstoke Voluntary Action</t>
  </si>
  <si>
    <t>sofa, chair &amp; acoustic wall panel</t>
  </si>
  <si>
    <t>Cllr Miller</t>
  </si>
  <si>
    <t>Cllr Hussey</t>
  </si>
  <si>
    <t>Basingstoke Neighbourcare</t>
  </si>
  <si>
    <t>computers &amp; installation cost</t>
  </si>
  <si>
    <t>Cllr Jenkin</t>
  </si>
  <si>
    <t>Cllr Connor</t>
  </si>
  <si>
    <t>1st Chineham Brownies &amp; Rainbows</t>
  </si>
  <si>
    <t>badge books</t>
  </si>
  <si>
    <t>Forever Singing</t>
  </si>
  <si>
    <t xml:space="preserve">music scores, folders and percussion Instruments </t>
  </si>
  <si>
    <t>Kala The Arts</t>
  </si>
  <si>
    <t>gazebo</t>
  </si>
  <si>
    <t>Cllr Bowes</t>
  </si>
  <si>
    <t>Pamber Heath War Memorial Hall</t>
  </si>
  <si>
    <t>door closures and retainers</t>
  </si>
  <si>
    <t>Cllr Chatburn</t>
  </si>
  <si>
    <t>Popley Fields Community Association</t>
  </si>
  <si>
    <t>laptop for food pantry</t>
  </si>
  <si>
    <t xml:space="preserve">Mortimer West End Parish Council </t>
  </si>
  <si>
    <t>picnic bench and installation</t>
  </si>
  <si>
    <t>Community Furniture Project (Basingstoke)</t>
  </si>
  <si>
    <t>Items for re-upholstering &amp; up-cycling</t>
  </si>
  <si>
    <t>Cllr James L</t>
  </si>
  <si>
    <t xml:space="preserve">The Dwelling Place </t>
  </si>
  <si>
    <t>bed frames, mattresses, chest drawers, bedside tables &amp; shelves</t>
  </si>
  <si>
    <t>Marnell Bowling Club</t>
  </si>
  <si>
    <t>glass Washer and 2 x Bottle Coolers</t>
  </si>
  <si>
    <t>Basingstoke Heritage Society</t>
  </si>
  <si>
    <t>repairs to Dellafera memorial in South View Cememtary</t>
  </si>
  <si>
    <t>Sherfield on Loddon Village Green Volunteers</t>
  </si>
  <si>
    <t>water bowser</t>
  </si>
  <si>
    <t>Baughurst Society</t>
  </si>
  <si>
    <t>portable power pack</t>
  </si>
  <si>
    <t xml:space="preserve">Tadley Town Council </t>
  </si>
  <si>
    <t>gazebo, flag &amp; artwork and table coverings</t>
  </si>
  <si>
    <t>Cllr Johnstone</t>
  </si>
  <si>
    <t>Inspero</t>
  </si>
  <si>
    <t>tools and wood</t>
  </si>
  <si>
    <t>Cllr Eachus</t>
  </si>
  <si>
    <t>Norden Community Association</t>
  </si>
  <si>
    <t>seating</t>
  </si>
  <si>
    <t>Cllr Basham</t>
  </si>
  <si>
    <t>Legend on the Bench Charity</t>
  </si>
  <si>
    <t>(Mental Health Awareness &amp; Suicide Prevention) bench</t>
  </si>
  <si>
    <t>Cllr Slimin</t>
  </si>
  <si>
    <t>Inclusion Education</t>
  </si>
  <si>
    <t>resources including a tablet, cards, fidgets &amp; ear plugs</t>
  </si>
  <si>
    <t>Old Basing &amp; Lychpit Big Turkey Community Lunch</t>
  </si>
  <si>
    <t>cutlery sets and cake slices</t>
  </si>
  <si>
    <t>Cllr Cubitt</t>
  </si>
  <si>
    <t>Cllr Grassi</t>
  </si>
  <si>
    <t>Cllr Tuck</t>
  </si>
  <si>
    <t>Home-Start Basingstoke and Deane</t>
  </si>
  <si>
    <t>indoor &amp; outdoor storage and playground paint</t>
  </si>
  <si>
    <t>Black Dam and Crabtree Conservation Group (part of Natural Basingstoke)</t>
  </si>
  <si>
    <t>deer fencing</t>
  </si>
  <si>
    <t>Basingstoke South Asian Community Association (SACA)</t>
  </si>
  <si>
    <t>printer, paper and ink</t>
  </si>
  <si>
    <t>Old Basing Royal British Legion</t>
  </si>
  <si>
    <t>flags</t>
  </si>
  <si>
    <t xml:space="preserve">Old Basing Village Hall </t>
  </si>
  <si>
    <t>commemorative bench</t>
  </si>
  <si>
    <t>Millfield Conservation Group</t>
  </si>
  <si>
    <t>dormouse nest boxes</t>
  </si>
  <si>
    <t>Newnham Parish Council</t>
  </si>
  <si>
    <t>Village Green information board</t>
  </si>
  <si>
    <t>Brighton Hill Scout Group</t>
  </si>
  <si>
    <t>kitchen shelters, gas burner, paella pans and utentils</t>
  </si>
  <si>
    <t>Upton Grey Parish Council</t>
  </si>
  <si>
    <t>plants for the village pond</t>
  </si>
  <si>
    <t>Old Basing &amp; Lychpit Parish Council</t>
  </si>
  <si>
    <t>x 2 benches</t>
  </si>
  <si>
    <t>St Mary’s Church Mowing Group, Old Basing</t>
  </si>
  <si>
    <t>storage shed</t>
  </si>
  <si>
    <t>Viables Community Association</t>
  </si>
  <si>
    <t>portable projector, screen,trolley and cable mat</t>
  </si>
  <si>
    <t>Helping Dogs and Cats CIC</t>
  </si>
  <si>
    <t>2 storage sheds and specialist pet food</t>
  </si>
  <si>
    <t>Basingstoke Silver Band</t>
  </si>
  <si>
    <t>drum kit</t>
  </si>
  <si>
    <t>Green Health Tadley C.I.C.</t>
  </si>
  <si>
    <t>health and safety equipment</t>
  </si>
  <si>
    <t>Whitchurch Cricket Club</t>
  </si>
  <si>
    <t xml:space="preserve">cricket equipment </t>
  </si>
  <si>
    <t>All Hallows Church for Whitchurch Parish Fete</t>
  </si>
  <si>
    <t>power cables and hazard matting</t>
  </si>
  <si>
    <t>Baughurst Parish Council</t>
  </si>
  <si>
    <t>stone seating feature</t>
  </si>
  <si>
    <t>Burghclere Parish Council (Pinder Recreation Trust)</t>
  </si>
  <si>
    <t>chairs</t>
  </si>
  <si>
    <t>Cllr Izett</t>
  </si>
  <si>
    <t>Cllr Carr</t>
  </si>
  <si>
    <t>Marnel &amp; Popley Conservation Volunteers (part of Natural Basingstoke)</t>
  </si>
  <si>
    <t>tools</t>
  </si>
  <si>
    <t>Forever Loved Horse Therapy CIC</t>
  </si>
  <si>
    <t>mud mats</t>
  </si>
  <si>
    <t>East Woodhay Village Hall</t>
  </si>
  <si>
    <t>replacement fence and gate</t>
  </si>
  <si>
    <t>Cllr Perry</t>
  </si>
  <si>
    <t>Churches Together Around Tadley</t>
  </si>
  <si>
    <t>portable speaker equipment</t>
  </si>
  <si>
    <t>Basingstoke Music and Arts Festival</t>
  </si>
  <si>
    <t>portable PA system with microphone and stands</t>
  </si>
  <si>
    <t>Candover Valley Club</t>
  </si>
  <si>
    <t>materials for repair to carpark</t>
  </si>
  <si>
    <t>Cllr Jones J</t>
  </si>
  <si>
    <t>North Waltham Village Trust</t>
  </si>
  <si>
    <t>replacement tennis court netting</t>
  </si>
  <si>
    <t>Stratfield Turgis Parish Meeting</t>
  </si>
  <si>
    <t>pea shingle for recreation drive</t>
  </si>
  <si>
    <t>Basingstoke Veterans Club</t>
  </si>
  <si>
    <t>Lordsfield Swimming Club</t>
  </si>
  <si>
    <t xml:space="preserve">storage for pool equipment </t>
  </si>
  <si>
    <t>Citizens Advice Tadley &amp; District</t>
  </si>
  <si>
    <t>flyers and Royal Mail posting</t>
  </si>
  <si>
    <t>Overton Community Association</t>
  </si>
  <si>
    <t>replacement blinds</t>
  </si>
  <si>
    <t>Cllr K Watts</t>
  </si>
  <si>
    <t>Old Down Wildlife Group</t>
  </si>
  <si>
    <t>plants</t>
  </si>
  <si>
    <t>Breakout Youth</t>
  </si>
  <si>
    <t>resources and equipment</t>
  </si>
  <si>
    <t>Burghclere Sports and Social Club</t>
  </si>
  <si>
    <t>glass washer, fridge and materials for wall repair</t>
  </si>
  <si>
    <t>Ellisfield Parish Council</t>
  </si>
  <si>
    <t>noticeboard</t>
  </si>
  <si>
    <t xml:space="preserve">Whitchurch Folk Limited </t>
  </si>
  <si>
    <t>signage for Whitchurch Folk Festival</t>
  </si>
  <si>
    <t>Mindspace Foundation CIC</t>
  </si>
  <si>
    <t>resources for counselling sessions</t>
  </si>
  <si>
    <t>Hatch Warren &amp; Beggarwood Community Association (HWBCA)</t>
  </si>
  <si>
    <t>mural at Hatch Warren Community centre</t>
  </si>
  <si>
    <t>Cllr Putty</t>
  </si>
  <si>
    <t xml:space="preserve">*Grants have been approved up to  a maximum amount based on estimated costs, but have not been paid out yet; final spend may be less than maximum award  - we will update this document as soon as final payments are made.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</si>
</sst>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;[Red]&quot;£&quot;#,##0.00"/>
    <numFmt numFmtId="165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8" fontId="3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5" xfId="1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164" fontId="3" fillId="0" borderId="7" xfId="1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 wrapText="1"/>
    </xf>
    <xf numFmtId="164" fontId="3" fillId="0" borderId="7" xfId="1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164" fontId="3" fillId="0" borderId="7" xfId="1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left" vertical="center"/>
    </xf>
    <xf numFmtId="8" fontId="0" fillId="0" borderId="0" xfId="0" applyNumberFormat="1"/>
    <xf numFmtId="164" fontId="3" fillId="3" borderId="7" xfId="1" applyNumberFormat="1" applyFont="1" applyFill="1" applyBorder="1" applyAlignment="1">
      <alignment horizontal="left" vertical="center"/>
    </xf>
    <xf numFmtId="164" fontId="5" fillId="3" borderId="11" xfId="1" applyNumberFormat="1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/>
    </xf>
    <xf numFmtId="164" fontId="3" fillId="3" borderId="13" xfId="0" applyNumberFormat="1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164" fontId="3" fillId="4" borderId="14" xfId="0" applyNumberFormat="1" applyFont="1" applyFill="1" applyBorder="1" applyAlignment="1">
      <alignment horizontal="left" vertical="center"/>
    </xf>
    <xf numFmtId="164" fontId="3" fillId="4" borderId="13" xfId="0" applyNumberFormat="1" applyFont="1" applyFill="1" applyBorder="1" applyAlignment="1">
      <alignment horizontal="left" vertical="center"/>
    </xf>
    <xf numFmtId="164" fontId="4" fillId="3" borderId="15" xfId="1" applyNumberFormat="1" applyFont="1" applyFill="1" applyBorder="1" applyAlignment="1">
      <alignment horizontal="left" vertical="center"/>
    </xf>
    <xf numFmtId="164" fontId="4" fillId="3" borderId="7" xfId="1" applyNumberFormat="1" applyFont="1" applyFill="1" applyBorder="1" applyAlignment="1">
      <alignment horizontal="left" vertical="center"/>
    </xf>
    <xf numFmtId="165" fontId="4" fillId="3" borderId="7" xfId="1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3" fillId="5" borderId="1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2EF1-8DDD-420D-8F0E-0CC7A449D470}">
  <dimension ref="A1:J90"/>
  <sheetViews>
    <sheetView tabSelected="1" workbookViewId="0">
      <selection activeCell="A15" sqref="A15"/>
    </sheetView>
  </sheetViews>
  <sheetFormatPr defaultRowHeight="14.4" x14ac:dyDescent="0.3"/>
  <cols>
    <col min="1" max="1" width="35.109375" customWidth="1"/>
    <col min="2" max="2" width="29.88671875" customWidth="1"/>
    <col min="3" max="3" width="19.88671875" customWidth="1"/>
    <col min="4" max="4" width="11.5546875" customWidth="1"/>
    <col min="5" max="5" width="19.33203125" customWidth="1"/>
    <col min="6" max="6" width="11.5546875" customWidth="1"/>
    <col min="7" max="7" width="17.6640625" customWidth="1"/>
    <col min="8" max="8" width="15.6640625" customWidth="1"/>
    <col min="9" max="9" width="19.33203125" customWidth="1"/>
  </cols>
  <sheetData>
    <row r="1" spans="1:9" x14ac:dyDescent="0.3">
      <c r="A1" s="8" t="s">
        <v>0</v>
      </c>
      <c r="B1" s="9" t="s">
        <v>1</v>
      </c>
      <c r="C1" s="9" t="s">
        <v>2</v>
      </c>
      <c r="D1" s="10" t="s">
        <v>3</v>
      </c>
      <c r="E1" s="11" t="s">
        <v>2</v>
      </c>
      <c r="F1" s="10" t="s">
        <v>3</v>
      </c>
      <c r="G1" s="11" t="s">
        <v>2</v>
      </c>
      <c r="H1" s="10" t="s">
        <v>3</v>
      </c>
      <c r="I1" s="12" t="s">
        <v>4</v>
      </c>
    </row>
    <row r="2" spans="1:9" ht="30" customHeight="1" x14ac:dyDescent="0.3">
      <c r="A2" s="13" t="s">
        <v>5</v>
      </c>
      <c r="B2" s="1" t="s">
        <v>6</v>
      </c>
      <c r="C2" s="2" t="s">
        <v>7</v>
      </c>
      <c r="D2" s="3">
        <v>750</v>
      </c>
      <c r="E2" s="19"/>
      <c r="F2" s="20"/>
      <c r="G2" s="19"/>
      <c r="H2" s="20"/>
      <c r="I2" s="14">
        <v>750</v>
      </c>
    </row>
    <row r="3" spans="1:9" ht="27.6" x14ac:dyDescent="0.3">
      <c r="A3" s="13" t="s">
        <v>8</v>
      </c>
      <c r="B3" s="1" t="s">
        <v>9</v>
      </c>
      <c r="C3" s="2" t="s">
        <v>10</v>
      </c>
      <c r="D3" s="3">
        <v>504.82</v>
      </c>
      <c r="E3" s="19"/>
      <c r="F3" s="20"/>
      <c r="G3" s="19"/>
      <c r="H3" s="20"/>
      <c r="I3" s="14">
        <v>504.82</v>
      </c>
    </row>
    <row r="4" spans="1:9" x14ac:dyDescent="0.3">
      <c r="A4" s="13" t="s">
        <v>11</v>
      </c>
      <c r="B4" s="1" t="s">
        <v>12</v>
      </c>
      <c r="C4" s="2" t="s">
        <v>13</v>
      </c>
      <c r="D4" s="3">
        <v>1000</v>
      </c>
      <c r="E4" s="2" t="s">
        <v>14</v>
      </c>
      <c r="F4" s="3">
        <v>1000</v>
      </c>
      <c r="G4" s="19"/>
      <c r="H4" s="20"/>
      <c r="I4" s="14">
        <v>2000</v>
      </c>
    </row>
    <row r="5" spans="1:9" x14ac:dyDescent="0.3">
      <c r="A5" s="13" t="s">
        <v>15</v>
      </c>
      <c r="B5" s="1" t="s">
        <v>16</v>
      </c>
      <c r="C5" s="2" t="s">
        <v>17</v>
      </c>
      <c r="D5" s="3">
        <v>584.79999999999995</v>
      </c>
      <c r="E5" s="19"/>
      <c r="F5" s="20"/>
      <c r="G5" s="19"/>
      <c r="H5" s="20"/>
      <c r="I5" s="14">
        <v>584.79999999999995</v>
      </c>
    </row>
    <row r="6" spans="1:9" x14ac:dyDescent="0.3">
      <c r="A6" s="13" t="s">
        <v>18</v>
      </c>
      <c r="B6" s="1" t="s">
        <v>19</v>
      </c>
      <c r="C6" s="2" t="s">
        <v>20</v>
      </c>
      <c r="D6" s="3">
        <v>2000</v>
      </c>
      <c r="E6" s="2" t="s">
        <v>21</v>
      </c>
      <c r="F6" s="3">
        <v>1000</v>
      </c>
      <c r="G6" s="19"/>
      <c r="H6" s="20"/>
      <c r="I6" s="14">
        <v>3000</v>
      </c>
    </row>
    <row r="7" spans="1:9" x14ac:dyDescent="0.3">
      <c r="A7" s="13" t="s">
        <v>22</v>
      </c>
      <c r="B7" s="1" t="s">
        <v>23</v>
      </c>
      <c r="C7" s="2" t="s">
        <v>24</v>
      </c>
      <c r="D7" s="3">
        <v>2000</v>
      </c>
      <c r="E7" s="19"/>
      <c r="F7" s="20"/>
      <c r="G7" s="19"/>
      <c r="H7" s="20"/>
      <c r="I7" s="14">
        <v>2000</v>
      </c>
    </row>
    <row r="8" spans="1:9" x14ac:dyDescent="0.3">
      <c r="A8" s="13" t="s">
        <v>25</v>
      </c>
      <c r="B8" s="1" t="s">
        <v>26</v>
      </c>
      <c r="C8" s="2" t="s">
        <v>27</v>
      </c>
      <c r="D8" s="3">
        <v>850</v>
      </c>
      <c r="E8" s="2" t="s">
        <v>28</v>
      </c>
      <c r="F8" s="3">
        <v>500</v>
      </c>
      <c r="G8" s="2" t="s">
        <v>29</v>
      </c>
      <c r="H8" s="3">
        <v>850</v>
      </c>
      <c r="I8" s="14">
        <v>2200</v>
      </c>
    </row>
    <row r="9" spans="1:9" x14ac:dyDescent="0.3">
      <c r="A9" s="13" t="s">
        <v>30</v>
      </c>
      <c r="B9" s="1" t="s">
        <v>31</v>
      </c>
      <c r="C9" s="2" t="s">
        <v>28</v>
      </c>
      <c r="D9" s="3">
        <v>1500</v>
      </c>
      <c r="E9" s="2" t="s">
        <v>32</v>
      </c>
      <c r="F9" s="3">
        <v>1500</v>
      </c>
      <c r="G9" s="2"/>
      <c r="H9" s="3"/>
      <c r="I9" s="14">
        <v>3000</v>
      </c>
    </row>
    <row r="10" spans="1:9" ht="27.6" x14ac:dyDescent="0.3">
      <c r="A10" s="13" t="s">
        <v>33</v>
      </c>
      <c r="B10" s="1" t="s">
        <v>34</v>
      </c>
      <c r="C10" s="2" t="s">
        <v>17</v>
      </c>
      <c r="D10" s="3">
        <v>500</v>
      </c>
      <c r="E10" s="2" t="s">
        <v>35</v>
      </c>
      <c r="F10" s="3">
        <v>500</v>
      </c>
      <c r="G10" s="2" t="s">
        <v>36</v>
      </c>
      <c r="H10" s="3">
        <v>500</v>
      </c>
      <c r="I10" s="14">
        <v>1500</v>
      </c>
    </row>
    <row r="11" spans="1:9" x14ac:dyDescent="0.3">
      <c r="A11" s="13" t="s">
        <v>37</v>
      </c>
      <c r="B11" s="1" t="s">
        <v>38</v>
      </c>
      <c r="C11" s="2" t="s">
        <v>35</v>
      </c>
      <c r="D11" s="3">
        <v>826.8</v>
      </c>
      <c r="E11" s="19"/>
      <c r="F11" s="20"/>
      <c r="G11" s="19"/>
      <c r="H11" s="20"/>
      <c r="I11" s="14">
        <v>826.8</v>
      </c>
    </row>
    <row r="12" spans="1:9" ht="41.4" x14ac:dyDescent="0.3">
      <c r="A12" s="13" t="s">
        <v>39</v>
      </c>
      <c r="B12" s="1" t="s">
        <v>40</v>
      </c>
      <c r="C12" s="2" t="s">
        <v>41</v>
      </c>
      <c r="D12" s="3">
        <v>1000</v>
      </c>
      <c r="E12" s="2" t="s">
        <v>42</v>
      </c>
      <c r="F12" s="3">
        <v>1000</v>
      </c>
      <c r="G12" s="2" t="s">
        <v>43</v>
      </c>
      <c r="H12" s="3">
        <v>1000</v>
      </c>
      <c r="I12" s="14">
        <v>3000</v>
      </c>
    </row>
    <row r="13" spans="1:9" ht="41.4" x14ac:dyDescent="0.3">
      <c r="A13" s="13" t="s">
        <v>44</v>
      </c>
      <c r="B13" s="1" t="s">
        <v>45</v>
      </c>
      <c r="C13" s="2" t="s">
        <v>46</v>
      </c>
      <c r="D13" s="3">
        <v>453.85</v>
      </c>
      <c r="E13" s="19"/>
      <c r="F13" s="20"/>
      <c r="G13" s="19"/>
      <c r="H13" s="20"/>
      <c r="I13" s="14">
        <v>433.47</v>
      </c>
    </row>
    <row r="14" spans="1:9" ht="27.6" x14ac:dyDescent="0.3">
      <c r="A14" s="13" t="s">
        <v>47</v>
      </c>
      <c r="B14" s="1" t="s">
        <v>48</v>
      </c>
      <c r="C14" s="2" t="s">
        <v>49</v>
      </c>
      <c r="D14" s="3">
        <v>500</v>
      </c>
      <c r="E14" s="2" t="s">
        <v>43</v>
      </c>
      <c r="F14" s="3">
        <v>500</v>
      </c>
      <c r="G14" s="19"/>
      <c r="H14" s="20"/>
      <c r="I14" s="14">
        <v>1000</v>
      </c>
    </row>
    <row r="15" spans="1:9" ht="55.2" x14ac:dyDescent="0.3">
      <c r="A15" s="13" t="s">
        <v>50</v>
      </c>
      <c r="B15" s="1" t="s">
        <v>51</v>
      </c>
      <c r="C15" s="2" t="s">
        <v>52</v>
      </c>
      <c r="D15" s="4">
        <v>406.41</v>
      </c>
      <c r="E15" s="2" t="s">
        <v>53</v>
      </c>
      <c r="F15" s="4">
        <v>406.41</v>
      </c>
      <c r="G15" s="2" t="s">
        <v>54</v>
      </c>
      <c r="H15" s="4">
        <v>406.41</v>
      </c>
      <c r="I15" s="14">
        <v>1219.23</v>
      </c>
    </row>
    <row r="16" spans="1:9" x14ac:dyDescent="0.3">
      <c r="A16" s="13" t="s">
        <v>55</v>
      </c>
      <c r="B16" s="1" t="s">
        <v>56</v>
      </c>
      <c r="C16" s="2" t="s">
        <v>57</v>
      </c>
      <c r="D16" s="3">
        <v>799.16</v>
      </c>
      <c r="E16" s="19"/>
      <c r="F16" s="20"/>
      <c r="G16" s="19"/>
      <c r="H16" s="20"/>
      <c r="I16" s="14">
        <v>799.16</v>
      </c>
    </row>
    <row r="17" spans="1:9" ht="27.6" x14ac:dyDescent="0.3">
      <c r="A17" s="13" t="s">
        <v>58</v>
      </c>
      <c r="B17" s="1" t="s">
        <v>59</v>
      </c>
      <c r="C17" s="2" t="s">
        <v>60</v>
      </c>
      <c r="D17" s="3">
        <v>500</v>
      </c>
      <c r="E17" s="19"/>
      <c r="F17" s="20"/>
      <c r="G17" s="19"/>
      <c r="H17" s="20"/>
      <c r="I17" s="14">
        <v>500</v>
      </c>
    </row>
    <row r="18" spans="1:9" x14ac:dyDescent="0.3">
      <c r="A18" s="13" t="s">
        <v>61</v>
      </c>
      <c r="B18" s="1" t="s">
        <v>62</v>
      </c>
      <c r="C18" s="2" t="s">
        <v>32</v>
      </c>
      <c r="D18" s="3">
        <v>369.5</v>
      </c>
      <c r="E18" s="2" t="s">
        <v>46</v>
      </c>
      <c r="F18" s="3">
        <v>739</v>
      </c>
      <c r="G18" s="19"/>
      <c r="H18" s="20"/>
      <c r="I18" s="14">
        <v>1108.5</v>
      </c>
    </row>
    <row r="19" spans="1:9" x14ac:dyDescent="0.3">
      <c r="A19" s="13" t="s">
        <v>63</v>
      </c>
      <c r="B19" s="1" t="s">
        <v>64</v>
      </c>
      <c r="C19" s="2" t="s">
        <v>36</v>
      </c>
      <c r="D19" s="3">
        <v>500</v>
      </c>
      <c r="E19" s="2" t="s">
        <v>65</v>
      </c>
      <c r="F19" s="3">
        <v>500</v>
      </c>
      <c r="G19" s="2" t="s">
        <v>66</v>
      </c>
      <c r="H19" s="3">
        <v>500</v>
      </c>
      <c r="I19" s="14">
        <v>1500</v>
      </c>
    </row>
    <row r="20" spans="1:9" x14ac:dyDescent="0.3">
      <c r="A20" s="13" t="s">
        <v>67</v>
      </c>
      <c r="B20" s="1" t="s">
        <v>68</v>
      </c>
      <c r="C20" s="2" t="s">
        <v>69</v>
      </c>
      <c r="D20" s="3">
        <v>2000</v>
      </c>
      <c r="E20" s="2" t="s">
        <v>70</v>
      </c>
      <c r="F20" s="3">
        <v>1000</v>
      </c>
      <c r="G20" s="19"/>
      <c r="H20" s="20"/>
      <c r="I20" s="14">
        <v>3000</v>
      </c>
    </row>
    <row r="21" spans="1:9" ht="27.6" x14ac:dyDescent="0.3">
      <c r="A21" s="13" t="s">
        <v>71</v>
      </c>
      <c r="B21" s="1" t="s">
        <v>72</v>
      </c>
      <c r="C21" s="2" t="s">
        <v>27</v>
      </c>
      <c r="D21" s="3">
        <v>850</v>
      </c>
      <c r="E21" s="2" t="s">
        <v>73</v>
      </c>
      <c r="F21" s="3">
        <v>1062.8</v>
      </c>
      <c r="G21" s="19"/>
      <c r="H21" s="20"/>
      <c r="I21" s="14">
        <v>1912.8</v>
      </c>
    </row>
    <row r="22" spans="1:9" x14ac:dyDescent="0.3">
      <c r="A22" s="13" t="s">
        <v>74</v>
      </c>
      <c r="B22" s="1" t="s">
        <v>75</v>
      </c>
      <c r="C22" s="2" t="s">
        <v>76</v>
      </c>
      <c r="D22" s="3">
        <v>1832.82</v>
      </c>
      <c r="E22" s="19"/>
      <c r="F22" s="20"/>
      <c r="G22" s="19"/>
      <c r="H22" s="20"/>
      <c r="I22" s="14">
        <v>1832.82</v>
      </c>
    </row>
    <row r="23" spans="1:9" ht="27.6" x14ac:dyDescent="0.3">
      <c r="A23" s="13" t="s">
        <v>77</v>
      </c>
      <c r="B23" s="1" t="s">
        <v>78</v>
      </c>
      <c r="C23" s="2" t="s">
        <v>79</v>
      </c>
      <c r="D23" s="3">
        <v>750</v>
      </c>
      <c r="E23" s="19"/>
      <c r="F23" s="20"/>
      <c r="G23" s="19"/>
      <c r="H23" s="20"/>
      <c r="I23" s="14">
        <v>750</v>
      </c>
    </row>
    <row r="24" spans="1:9" ht="27.6" x14ac:dyDescent="0.3">
      <c r="A24" s="13" t="s">
        <v>80</v>
      </c>
      <c r="B24" s="1" t="s">
        <v>81</v>
      </c>
      <c r="C24" s="2" t="s">
        <v>41</v>
      </c>
      <c r="D24" s="3">
        <v>1000</v>
      </c>
      <c r="E24" s="2" t="s">
        <v>73</v>
      </c>
      <c r="F24" s="3">
        <v>937.2</v>
      </c>
      <c r="G24" s="2" t="s">
        <v>43</v>
      </c>
      <c r="H24" s="3">
        <v>500</v>
      </c>
      <c r="I24" s="14">
        <v>2437.1999999999998</v>
      </c>
    </row>
    <row r="25" spans="1:9" x14ac:dyDescent="0.3">
      <c r="A25" s="13" t="s">
        <v>82</v>
      </c>
      <c r="B25" s="1" t="s">
        <v>83</v>
      </c>
      <c r="C25" s="2" t="s">
        <v>54</v>
      </c>
      <c r="D25" s="3">
        <v>359.02</v>
      </c>
      <c r="E25" s="2" t="s">
        <v>52</v>
      </c>
      <c r="F25" s="3">
        <v>359</v>
      </c>
      <c r="G25" s="2" t="s">
        <v>53</v>
      </c>
      <c r="H25" s="3">
        <v>359</v>
      </c>
      <c r="I25" s="14">
        <v>1077.02</v>
      </c>
    </row>
    <row r="26" spans="1:9" ht="27.6" x14ac:dyDescent="0.3">
      <c r="A26" s="13" t="s">
        <v>84</v>
      </c>
      <c r="B26" s="1" t="s">
        <v>85</v>
      </c>
      <c r="C26" s="2" t="s">
        <v>86</v>
      </c>
      <c r="D26" s="3">
        <v>826.93</v>
      </c>
      <c r="E26" s="2" t="s">
        <v>87</v>
      </c>
      <c r="F26" s="3">
        <v>1000</v>
      </c>
      <c r="G26" s="19"/>
      <c r="H26" s="20"/>
      <c r="I26" s="14">
        <v>1826.93</v>
      </c>
    </row>
    <row r="27" spans="1:9" x14ac:dyDescent="0.3">
      <c r="A27" s="13" t="s">
        <v>88</v>
      </c>
      <c r="B27" s="1" t="s">
        <v>89</v>
      </c>
      <c r="C27" s="2" t="s">
        <v>90</v>
      </c>
      <c r="D27" s="3">
        <v>915</v>
      </c>
      <c r="E27" s="2" t="s">
        <v>91</v>
      </c>
      <c r="F27" s="3">
        <v>800</v>
      </c>
      <c r="G27" s="2" t="s">
        <v>36</v>
      </c>
      <c r="H27" s="3">
        <v>750</v>
      </c>
      <c r="I27" s="14">
        <v>2465</v>
      </c>
    </row>
    <row r="28" spans="1:9" x14ac:dyDescent="0.3">
      <c r="A28" s="13" t="s">
        <v>92</v>
      </c>
      <c r="B28" s="1" t="s">
        <v>93</v>
      </c>
      <c r="C28" s="2" t="s">
        <v>90</v>
      </c>
      <c r="D28" s="3">
        <v>269.95</v>
      </c>
      <c r="E28" s="19"/>
      <c r="F28" s="20"/>
      <c r="G28" s="19"/>
      <c r="H28" s="20"/>
      <c r="I28" s="14">
        <v>269.95</v>
      </c>
    </row>
    <row r="29" spans="1:9" ht="27.6" x14ac:dyDescent="0.3">
      <c r="A29" s="13" t="s">
        <v>94</v>
      </c>
      <c r="B29" s="1" t="s">
        <v>95</v>
      </c>
      <c r="C29" s="2" t="s">
        <v>70</v>
      </c>
      <c r="D29" s="3">
        <v>281.39</v>
      </c>
      <c r="E29" s="19"/>
      <c r="F29" s="20"/>
      <c r="G29" s="19"/>
      <c r="H29" s="20"/>
      <c r="I29" s="14">
        <v>281.39</v>
      </c>
    </row>
    <row r="30" spans="1:9" x14ac:dyDescent="0.3">
      <c r="A30" s="15" t="s">
        <v>96</v>
      </c>
      <c r="B30" s="5" t="s">
        <v>97</v>
      </c>
      <c r="C30" s="2" t="s">
        <v>29</v>
      </c>
      <c r="D30" s="3">
        <v>750</v>
      </c>
      <c r="E30" s="2" t="s">
        <v>98</v>
      </c>
      <c r="F30" s="3">
        <v>750</v>
      </c>
      <c r="G30" s="19"/>
      <c r="H30" s="20"/>
      <c r="I30" s="14">
        <v>1500</v>
      </c>
    </row>
    <row r="31" spans="1:9" x14ac:dyDescent="0.3">
      <c r="A31" s="13" t="s">
        <v>99</v>
      </c>
      <c r="B31" s="1" t="s">
        <v>100</v>
      </c>
      <c r="C31" s="2" t="s">
        <v>101</v>
      </c>
      <c r="D31" s="3">
        <v>799.88</v>
      </c>
      <c r="E31" s="19"/>
      <c r="F31" s="20"/>
      <c r="G31" s="19"/>
      <c r="H31" s="20"/>
      <c r="I31" s="14">
        <v>799.88</v>
      </c>
    </row>
    <row r="32" spans="1:9" x14ac:dyDescent="0.3">
      <c r="A32" s="13" t="s">
        <v>102</v>
      </c>
      <c r="B32" s="1" t="s">
        <v>103</v>
      </c>
      <c r="C32" s="2" t="s">
        <v>91</v>
      </c>
      <c r="D32" s="3">
        <v>349</v>
      </c>
      <c r="E32" s="19"/>
      <c r="F32" s="20"/>
      <c r="G32" s="19"/>
      <c r="H32" s="20"/>
      <c r="I32" s="14">
        <v>299</v>
      </c>
    </row>
    <row r="33" spans="1:9" x14ac:dyDescent="0.3">
      <c r="A33" s="13" t="s">
        <v>104</v>
      </c>
      <c r="B33" s="1" t="s">
        <v>105</v>
      </c>
      <c r="C33" s="2" t="s">
        <v>54</v>
      </c>
      <c r="D33" s="3">
        <v>301.83999999999997</v>
      </c>
      <c r="E33" s="2" t="s">
        <v>53</v>
      </c>
      <c r="F33" s="3">
        <v>301.83999999999997</v>
      </c>
      <c r="G33" s="2" t="s">
        <v>52</v>
      </c>
      <c r="H33" s="3">
        <v>301.83</v>
      </c>
      <c r="I33" s="14">
        <v>905.51</v>
      </c>
    </row>
    <row r="34" spans="1:9" ht="27.6" x14ac:dyDescent="0.3">
      <c r="A34" s="13" t="s">
        <v>106</v>
      </c>
      <c r="B34" s="1" t="s">
        <v>107</v>
      </c>
      <c r="C34" s="2" t="s">
        <v>108</v>
      </c>
      <c r="D34" s="3">
        <v>997.88</v>
      </c>
      <c r="E34" s="19"/>
      <c r="F34" s="20"/>
      <c r="G34" s="19"/>
      <c r="H34" s="20"/>
      <c r="I34" s="14">
        <v>997.88</v>
      </c>
    </row>
    <row r="35" spans="1:9" ht="41.4" x14ac:dyDescent="0.3">
      <c r="A35" s="13" t="s">
        <v>109</v>
      </c>
      <c r="B35" s="1" t="s">
        <v>110</v>
      </c>
      <c r="C35" s="2" t="s">
        <v>17</v>
      </c>
      <c r="D35" s="3">
        <v>900</v>
      </c>
      <c r="E35" s="2" t="s">
        <v>90</v>
      </c>
      <c r="F35" s="3">
        <v>500</v>
      </c>
      <c r="G35" s="2" t="s">
        <v>76</v>
      </c>
      <c r="H35" s="3">
        <v>95</v>
      </c>
      <c r="I35" s="14">
        <v>1409.9</v>
      </c>
    </row>
    <row r="36" spans="1:9" ht="27.6" x14ac:dyDescent="0.3">
      <c r="A36" s="13" t="s">
        <v>111</v>
      </c>
      <c r="B36" s="1" t="s">
        <v>112</v>
      </c>
      <c r="C36" s="2" t="s">
        <v>49</v>
      </c>
      <c r="D36" s="3">
        <v>1300</v>
      </c>
      <c r="E36" s="2" t="s">
        <v>91</v>
      </c>
      <c r="F36" s="3">
        <v>800</v>
      </c>
      <c r="G36" s="19"/>
      <c r="H36" s="20"/>
      <c r="I36" s="14">
        <v>2100</v>
      </c>
    </row>
    <row r="37" spans="1:9" ht="27.6" x14ac:dyDescent="0.3">
      <c r="A37" s="13" t="s">
        <v>113</v>
      </c>
      <c r="B37" s="1" t="s">
        <v>114</v>
      </c>
      <c r="C37" s="2" t="s">
        <v>108</v>
      </c>
      <c r="D37" s="3">
        <v>250</v>
      </c>
      <c r="E37" s="19"/>
      <c r="F37" s="20"/>
      <c r="G37" s="19"/>
      <c r="H37" s="20"/>
      <c r="I37" s="14">
        <v>250</v>
      </c>
    </row>
    <row r="38" spans="1:9" ht="27.6" x14ac:dyDescent="0.3">
      <c r="A38" s="13" t="s">
        <v>115</v>
      </c>
      <c r="B38" s="1" t="s">
        <v>116</v>
      </c>
      <c r="C38" s="2" t="s">
        <v>54</v>
      </c>
      <c r="D38" s="3">
        <v>295.60000000000002</v>
      </c>
      <c r="E38" s="2" t="s">
        <v>52</v>
      </c>
      <c r="F38" s="3">
        <v>296</v>
      </c>
      <c r="G38" s="2" t="s">
        <v>53</v>
      </c>
      <c r="H38" s="3">
        <v>296</v>
      </c>
      <c r="I38" s="14">
        <v>887.6</v>
      </c>
    </row>
    <row r="39" spans="1:9" x14ac:dyDescent="0.3">
      <c r="A39" s="13" t="s">
        <v>117</v>
      </c>
      <c r="B39" s="1" t="s">
        <v>118</v>
      </c>
      <c r="C39" s="2" t="s">
        <v>14</v>
      </c>
      <c r="D39" s="3">
        <v>499</v>
      </c>
      <c r="E39" s="19"/>
      <c r="F39" s="20"/>
      <c r="G39" s="19"/>
      <c r="H39" s="20"/>
      <c r="I39" s="14">
        <v>468</v>
      </c>
    </row>
    <row r="40" spans="1:9" ht="27.6" x14ac:dyDescent="0.3">
      <c r="A40" s="13" t="s">
        <v>119</v>
      </c>
      <c r="B40" s="1" t="s">
        <v>120</v>
      </c>
      <c r="C40" s="2" t="s">
        <v>121</v>
      </c>
      <c r="D40" s="3">
        <v>395.95</v>
      </c>
      <c r="E40" s="19"/>
      <c r="F40" s="20"/>
      <c r="G40" s="19"/>
      <c r="H40" s="20"/>
      <c r="I40" s="14">
        <v>395.95</v>
      </c>
    </row>
    <row r="41" spans="1:9" x14ac:dyDescent="0.3">
      <c r="A41" s="13" t="s">
        <v>122</v>
      </c>
      <c r="B41" s="1" t="s">
        <v>123</v>
      </c>
      <c r="C41" s="2" t="s">
        <v>124</v>
      </c>
      <c r="D41" s="3">
        <v>1154</v>
      </c>
      <c r="E41" s="19"/>
      <c r="F41" s="20"/>
      <c r="G41" s="19"/>
      <c r="H41" s="20"/>
      <c r="I41" s="14">
        <v>1047.01</v>
      </c>
    </row>
    <row r="42" spans="1:9" x14ac:dyDescent="0.3">
      <c r="A42" s="13" t="s">
        <v>125</v>
      </c>
      <c r="B42" s="1" t="s">
        <v>126</v>
      </c>
      <c r="C42" s="1" t="s">
        <v>79</v>
      </c>
      <c r="D42" s="6">
        <v>1250</v>
      </c>
      <c r="E42" s="1" t="s">
        <v>127</v>
      </c>
      <c r="F42" s="6">
        <v>250</v>
      </c>
      <c r="G42" s="21"/>
      <c r="H42" s="22"/>
      <c r="I42" s="16">
        <v>1500</v>
      </c>
    </row>
    <row r="43" spans="1:9" ht="27.6" x14ac:dyDescent="0.3">
      <c r="A43" s="13" t="s">
        <v>128</v>
      </c>
      <c r="B43" s="1" t="s">
        <v>129</v>
      </c>
      <c r="C43" s="2" t="s">
        <v>127</v>
      </c>
      <c r="D43" s="3">
        <v>676.33</v>
      </c>
      <c r="E43" s="2" t="s">
        <v>76</v>
      </c>
      <c r="F43" s="3">
        <v>72.180000000000007</v>
      </c>
      <c r="G43" s="2" t="s">
        <v>130</v>
      </c>
      <c r="H43" s="3">
        <v>450</v>
      </c>
      <c r="I43" s="36">
        <v>1198.5100000000002</v>
      </c>
    </row>
    <row r="44" spans="1:9" ht="27.6" x14ac:dyDescent="0.3">
      <c r="A44" s="13" t="s">
        <v>131</v>
      </c>
      <c r="B44" s="1" t="s">
        <v>132</v>
      </c>
      <c r="C44" s="2" t="s">
        <v>70</v>
      </c>
      <c r="D44" s="3">
        <v>599.14</v>
      </c>
      <c r="E44" s="19"/>
      <c r="F44" s="20"/>
      <c r="G44" s="19"/>
      <c r="H44" s="20"/>
      <c r="I44" s="14">
        <v>599.14</v>
      </c>
    </row>
    <row r="45" spans="1:9" ht="27.6" x14ac:dyDescent="0.3">
      <c r="A45" s="13" t="s">
        <v>133</v>
      </c>
      <c r="B45" s="1" t="s">
        <v>134</v>
      </c>
      <c r="C45" s="2" t="s">
        <v>135</v>
      </c>
      <c r="D45" s="3">
        <v>89.75</v>
      </c>
      <c r="E45" s="2" t="s">
        <v>136</v>
      </c>
      <c r="F45" s="3">
        <v>89.75</v>
      </c>
      <c r="G45" s="2" t="s">
        <v>137</v>
      </c>
      <c r="H45" s="3">
        <v>89.76</v>
      </c>
      <c r="I45" s="14">
        <v>269.26</v>
      </c>
    </row>
    <row r="46" spans="1:9" ht="27.6" x14ac:dyDescent="0.3">
      <c r="A46" s="13" t="s">
        <v>138</v>
      </c>
      <c r="B46" s="1" t="s">
        <v>139</v>
      </c>
      <c r="C46" s="2" t="s">
        <v>127</v>
      </c>
      <c r="D46" s="3">
        <v>1073.67</v>
      </c>
      <c r="E46" s="19"/>
      <c r="F46" s="20"/>
      <c r="G46" s="19"/>
      <c r="H46" s="20"/>
      <c r="I46" s="14">
        <v>1073.67</v>
      </c>
    </row>
    <row r="47" spans="1:9" ht="41.4" x14ac:dyDescent="0.3">
      <c r="A47" s="13" t="s">
        <v>140</v>
      </c>
      <c r="B47" s="1" t="s">
        <v>141</v>
      </c>
      <c r="C47" s="2" t="s">
        <v>135</v>
      </c>
      <c r="D47" s="3">
        <v>112</v>
      </c>
      <c r="E47" s="2" t="s">
        <v>136</v>
      </c>
      <c r="F47" s="3">
        <v>112</v>
      </c>
      <c r="G47" s="2" t="s">
        <v>137</v>
      </c>
      <c r="H47" s="3">
        <v>112</v>
      </c>
      <c r="I47" s="14">
        <v>336</v>
      </c>
    </row>
    <row r="48" spans="1:9" ht="27.6" x14ac:dyDescent="0.3">
      <c r="A48" s="17" t="s">
        <v>142</v>
      </c>
      <c r="B48" s="1" t="s">
        <v>143</v>
      </c>
      <c r="C48" s="2" t="s">
        <v>35</v>
      </c>
      <c r="D48" s="3">
        <v>632.97</v>
      </c>
      <c r="E48" s="19"/>
      <c r="F48" s="20"/>
      <c r="G48" s="19"/>
      <c r="H48" s="20"/>
      <c r="I48" s="14">
        <v>632.97</v>
      </c>
    </row>
    <row r="49" spans="1:10" x14ac:dyDescent="0.3">
      <c r="A49" s="13" t="s">
        <v>144</v>
      </c>
      <c r="B49" s="1" t="s">
        <v>145</v>
      </c>
      <c r="C49" s="2" t="s">
        <v>135</v>
      </c>
      <c r="D49" s="3">
        <v>98.33</v>
      </c>
      <c r="E49" s="2" t="s">
        <v>136</v>
      </c>
      <c r="F49" s="3">
        <v>98.33</v>
      </c>
      <c r="G49" s="2" t="s">
        <v>137</v>
      </c>
      <c r="H49" s="3">
        <v>98.34</v>
      </c>
      <c r="I49" s="26">
        <v>294.54000000000002</v>
      </c>
      <c r="J49" s="25"/>
    </row>
    <row r="50" spans="1:10" x14ac:dyDescent="0.3">
      <c r="A50" s="13" t="s">
        <v>146</v>
      </c>
      <c r="B50" s="1" t="s">
        <v>147</v>
      </c>
      <c r="C50" s="2" t="s">
        <v>135</v>
      </c>
      <c r="D50" s="3">
        <v>450</v>
      </c>
      <c r="E50" s="2" t="s">
        <v>137</v>
      </c>
      <c r="F50" s="3">
        <v>450</v>
      </c>
      <c r="G50" s="19"/>
      <c r="H50" s="20"/>
      <c r="I50" s="14">
        <v>900</v>
      </c>
    </row>
    <row r="51" spans="1:10" x14ac:dyDescent="0.3">
      <c r="A51" s="13" t="s">
        <v>148</v>
      </c>
      <c r="B51" s="1" t="s">
        <v>149</v>
      </c>
      <c r="C51" s="2" t="s">
        <v>135</v>
      </c>
      <c r="D51" s="3">
        <v>89.2</v>
      </c>
      <c r="E51" s="2" t="s">
        <v>137</v>
      </c>
      <c r="F51" s="3">
        <v>89.2</v>
      </c>
      <c r="G51" s="2" t="s">
        <v>136</v>
      </c>
      <c r="H51" s="3">
        <v>89.2</v>
      </c>
      <c r="I51" s="14">
        <v>267.60000000000002</v>
      </c>
    </row>
    <row r="52" spans="1:10" x14ac:dyDescent="0.3">
      <c r="A52" s="17" t="s">
        <v>150</v>
      </c>
      <c r="B52" s="1" t="s">
        <v>151</v>
      </c>
      <c r="C52" s="2" t="s">
        <v>135</v>
      </c>
      <c r="D52" s="3">
        <v>88.66</v>
      </c>
      <c r="E52" s="2" t="s">
        <v>137</v>
      </c>
      <c r="F52" s="3">
        <v>88.66</v>
      </c>
      <c r="G52" s="2" t="s">
        <v>136</v>
      </c>
      <c r="H52" s="3">
        <v>538.67999999999995</v>
      </c>
      <c r="I52" s="36">
        <v>715.99999999999989</v>
      </c>
    </row>
    <row r="53" spans="1:10" ht="27.6" x14ac:dyDescent="0.3">
      <c r="A53" s="13" t="s">
        <v>152</v>
      </c>
      <c r="B53" s="1" t="s">
        <v>153</v>
      </c>
      <c r="C53" s="2" t="s">
        <v>42</v>
      </c>
      <c r="D53" s="3">
        <v>596.96</v>
      </c>
      <c r="E53" s="2" t="s">
        <v>98</v>
      </c>
      <c r="F53" s="3">
        <v>793.94</v>
      </c>
      <c r="G53" s="2" t="s">
        <v>29</v>
      </c>
      <c r="H53" s="3">
        <v>400</v>
      </c>
      <c r="I53" s="14">
        <v>1646.56</v>
      </c>
    </row>
    <row r="54" spans="1:10" x14ac:dyDescent="0.3">
      <c r="A54" s="13" t="s">
        <v>154</v>
      </c>
      <c r="B54" s="1" t="s">
        <v>155</v>
      </c>
      <c r="C54" s="2" t="s">
        <v>135</v>
      </c>
      <c r="D54" s="3">
        <v>333.33</v>
      </c>
      <c r="E54" s="2" t="s">
        <v>137</v>
      </c>
      <c r="F54" s="3">
        <v>333.34</v>
      </c>
      <c r="G54" s="2" t="s">
        <v>136</v>
      </c>
      <c r="H54" s="3">
        <v>333.33</v>
      </c>
      <c r="I54" s="37">
        <v>1000</v>
      </c>
    </row>
    <row r="55" spans="1:10" x14ac:dyDescent="0.3">
      <c r="A55" s="13" t="s">
        <v>156</v>
      </c>
      <c r="B55" s="1" t="s">
        <v>157</v>
      </c>
      <c r="C55" s="2" t="s">
        <v>135</v>
      </c>
      <c r="D55" s="3">
        <v>405.6</v>
      </c>
      <c r="E55" s="2" t="s">
        <v>137</v>
      </c>
      <c r="F55" s="3">
        <v>405.6</v>
      </c>
      <c r="G55" s="2" t="s">
        <v>136</v>
      </c>
      <c r="H55" s="3">
        <v>405.6</v>
      </c>
      <c r="I55" s="14">
        <v>1216.8</v>
      </c>
    </row>
    <row r="56" spans="1:10" ht="27.6" x14ac:dyDescent="0.3">
      <c r="A56" s="13" t="s">
        <v>158</v>
      </c>
      <c r="B56" s="1" t="s">
        <v>159</v>
      </c>
      <c r="C56" s="2" t="s">
        <v>135</v>
      </c>
      <c r="D56" s="3">
        <v>333.13</v>
      </c>
      <c r="E56" s="2" t="s">
        <v>137</v>
      </c>
      <c r="F56" s="3">
        <v>333.1</v>
      </c>
      <c r="G56" s="2" t="s">
        <v>136</v>
      </c>
      <c r="H56" s="3">
        <v>333.11</v>
      </c>
      <c r="I56" s="14">
        <v>999.34</v>
      </c>
    </row>
    <row r="57" spans="1:10" ht="27.6" x14ac:dyDescent="0.3">
      <c r="A57" s="13" t="s">
        <v>160</v>
      </c>
      <c r="B57" s="1" t="s">
        <v>161</v>
      </c>
      <c r="C57" s="2" t="s">
        <v>87</v>
      </c>
      <c r="D57" s="3">
        <v>983</v>
      </c>
      <c r="E57" s="19"/>
      <c r="F57" s="20"/>
      <c r="G57" s="19"/>
      <c r="H57" s="20"/>
      <c r="I57" s="14">
        <v>983</v>
      </c>
    </row>
    <row r="58" spans="1:10" ht="27.6" x14ac:dyDescent="0.3">
      <c r="A58" s="13" t="s">
        <v>162</v>
      </c>
      <c r="B58" s="1" t="s">
        <v>163</v>
      </c>
      <c r="C58" s="2" t="s">
        <v>60</v>
      </c>
      <c r="D58" s="3">
        <v>250</v>
      </c>
      <c r="E58" s="2" t="s">
        <v>98</v>
      </c>
      <c r="F58" s="3">
        <v>250</v>
      </c>
      <c r="G58" s="19"/>
      <c r="H58" s="20"/>
      <c r="I58" s="14">
        <v>500</v>
      </c>
    </row>
    <row r="59" spans="1:10" x14ac:dyDescent="0.3">
      <c r="A59" s="13" t="s">
        <v>164</v>
      </c>
      <c r="B59" s="1" t="s">
        <v>165</v>
      </c>
      <c r="C59" s="2" t="s">
        <v>108</v>
      </c>
      <c r="D59" s="3">
        <v>752.12</v>
      </c>
      <c r="E59" s="19"/>
      <c r="F59" s="20"/>
      <c r="G59" s="19"/>
      <c r="H59" s="20"/>
      <c r="I59" s="14">
        <v>750.4</v>
      </c>
    </row>
    <row r="60" spans="1:10" x14ac:dyDescent="0.3">
      <c r="A60" s="13" t="s">
        <v>166</v>
      </c>
      <c r="B60" s="1" t="s">
        <v>167</v>
      </c>
      <c r="C60" s="2" t="s">
        <v>130</v>
      </c>
      <c r="D60" s="3">
        <v>500</v>
      </c>
      <c r="E60" s="19"/>
      <c r="F60" s="20"/>
      <c r="G60" s="19"/>
      <c r="H60" s="20"/>
      <c r="I60" s="26">
        <v>500</v>
      </c>
    </row>
    <row r="61" spans="1:10" x14ac:dyDescent="0.3">
      <c r="A61" s="13" t="s">
        <v>168</v>
      </c>
      <c r="B61" s="1" t="s">
        <v>169</v>
      </c>
      <c r="C61" s="2" t="s">
        <v>10</v>
      </c>
      <c r="D61" s="3">
        <v>659.81</v>
      </c>
      <c r="E61" s="19"/>
      <c r="F61" s="20"/>
      <c r="G61" s="19"/>
      <c r="H61" s="20"/>
      <c r="I61" s="26">
        <v>659.81</v>
      </c>
    </row>
    <row r="62" spans="1:10" ht="27.6" x14ac:dyDescent="0.3">
      <c r="A62" s="13" t="s">
        <v>170</v>
      </c>
      <c r="B62" s="1" t="s">
        <v>171</v>
      </c>
      <c r="C62" s="2" t="s">
        <v>10</v>
      </c>
      <c r="D62" s="3">
        <v>281.14</v>
      </c>
      <c r="E62" s="19"/>
      <c r="F62" s="20"/>
      <c r="G62" s="19"/>
      <c r="H62" s="20"/>
      <c r="I62" s="26">
        <v>280.26</v>
      </c>
    </row>
    <row r="63" spans="1:10" x14ac:dyDescent="0.3">
      <c r="A63" s="13" t="s">
        <v>172</v>
      </c>
      <c r="B63" s="1" t="s">
        <v>173</v>
      </c>
      <c r="C63" s="2" t="s">
        <v>13</v>
      </c>
      <c r="D63" s="3">
        <v>1000</v>
      </c>
      <c r="E63" s="2" t="s">
        <v>60</v>
      </c>
      <c r="F63" s="3">
        <v>1000</v>
      </c>
      <c r="G63" s="19"/>
      <c r="H63" s="20"/>
      <c r="I63" s="26">
        <v>2000</v>
      </c>
    </row>
    <row r="64" spans="1:10" ht="27.6" x14ac:dyDescent="0.3">
      <c r="A64" s="13" t="s">
        <v>174</v>
      </c>
      <c r="B64" s="1" t="s">
        <v>175</v>
      </c>
      <c r="C64" s="2" t="s">
        <v>176</v>
      </c>
      <c r="D64" s="3">
        <v>1000</v>
      </c>
      <c r="E64" s="2" t="s">
        <v>177</v>
      </c>
      <c r="F64" s="3">
        <v>1000</v>
      </c>
      <c r="G64" s="19"/>
      <c r="H64" s="20"/>
      <c r="I64" s="36">
        <v>2000</v>
      </c>
    </row>
    <row r="65" spans="1:10" ht="39" customHeight="1" x14ac:dyDescent="0.3">
      <c r="A65" s="13" t="s">
        <v>178</v>
      </c>
      <c r="B65" s="1" t="s">
        <v>179</v>
      </c>
      <c r="C65" s="2" t="s">
        <v>36</v>
      </c>
      <c r="D65" s="3">
        <v>250</v>
      </c>
      <c r="E65" s="2" t="s">
        <v>65</v>
      </c>
      <c r="F65" s="3">
        <v>1132.4000000000001</v>
      </c>
      <c r="G65" s="19"/>
      <c r="H65" s="20"/>
      <c r="I65" s="26">
        <v>1382.4</v>
      </c>
    </row>
    <row r="66" spans="1:10" x14ac:dyDescent="0.3">
      <c r="A66" s="13" t="s">
        <v>180</v>
      </c>
      <c r="B66" s="1" t="s">
        <v>181</v>
      </c>
      <c r="C66" s="2" t="s">
        <v>176</v>
      </c>
      <c r="D66" s="3">
        <v>1000</v>
      </c>
      <c r="E66" s="19"/>
      <c r="F66" s="20"/>
      <c r="G66" s="19"/>
      <c r="H66" s="20"/>
      <c r="I66" s="18">
        <v>1000</v>
      </c>
    </row>
    <row r="67" spans="1:10" x14ac:dyDescent="0.3">
      <c r="A67" s="13" t="s">
        <v>182</v>
      </c>
      <c r="B67" s="1" t="s">
        <v>183</v>
      </c>
      <c r="C67" s="2" t="s">
        <v>184</v>
      </c>
      <c r="D67" s="3">
        <v>1000</v>
      </c>
      <c r="E67" s="19"/>
      <c r="F67" s="20"/>
      <c r="G67" s="19"/>
      <c r="H67" s="20"/>
      <c r="I67" s="26">
        <v>1000</v>
      </c>
    </row>
    <row r="68" spans="1:10" x14ac:dyDescent="0.3">
      <c r="A68" s="13" t="s">
        <v>185</v>
      </c>
      <c r="B68" s="1" t="s">
        <v>186</v>
      </c>
      <c r="C68" s="2" t="s">
        <v>101</v>
      </c>
      <c r="D68" s="3">
        <v>363.66</v>
      </c>
      <c r="E68" s="19"/>
      <c r="F68" s="20"/>
      <c r="G68" s="19"/>
      <c r="H68" s="20"/>
      <c r="I68" s="26">
        <v>362.88</v>
      </c>
      <c r="J68" s="25"/>
    </row>
    <row r="69" spans="1:10" ht="27.6" x14ac:dyDescent="0.3">
      <c r="A69" s="13" t="s">
        <v>187</v>
      </c>
      <c r="B69" s="1" t="s">
        <v>188</v>
      </c>
      <c r="C69" s="2" t="s">
        <v>60</v>
      </c>
      <c r="D69" s="3">
        <v>250</v>
      </c>
      <c r="E69" s="2" t="s">
        <v>14</v>
      </c>
      <c r="F69" s="3">
        <v>250</v>
      </c>
      <c r="G69" s="19"/>
      <c r="H69" s="20"/>
      <c r="I69" s="26">
        <v>484</v>
      </c>
      <c r="J69" s="25"/>
    </row>
    <row r="70" spans="1:10" x14ac:dyDescent="0.3">
      <c r="A70" s="13" t="s">
        <v>189</v>
      </c>
      <c r="B70" s="1" t="s">
        <v>190</v>
      </c>
      <c r="C70" s="2" t="s">
        <v>191</v>
      </c>
      <c r="D70" s="3">
        <v>500</v>
      </c>
      <c r="E70" s="19"/>
      <c r="F70" s="20"/>
      <c r="G70" s="19"/>
      <c r="H70" s="20"/>
      <c r="I70" s="26">
        <v>499.25</v>
      </c>
      <c r="J70" s="25"/>
    </row>
    <row r="71" spans="1:10" x14ac:dyDescent="0.3">
      <c r="A71" s="13" t="s">
        <v>192</v>
      </c>
      <c r="B71" s="1" t="s">
        <v>193</v>
      </c>
      <c r="C71" s="2" t="s">
        <v>191</v>
      </c>
      <c r="D71" s="3">
        <v>500</v>
      </c>
      <c r="E71" s="19"/>
      <c r="F71" s="20"/>
      <c r="G71" s="19"/>
      <c r="H71" s="20"/>
      <c r="I71" s="26">
        <v>500</v>
      </c>
    </row>
    <row r="72" spans="1:10" x14ac:dyDescent="0.3">
      <c r="A72" s="13" t="s">
        <v>194</v>
      </c>
      <c r="B72" s="1" t="s">
        <v>195</v>
      </c>
      <c r="C72" s="2" t="s">
        <v>54</v>
      </c>
      <c r="D72" s="3">
        <v>266.68</v>
      </c>
      <c r="E72" s="2" t="s">
        <v>52</v>
      </c>
      <c r="F72" s="3">
        <v>266.66000000000003</v>
      </c>
      <c r="G72" s="2" t="s">
        <v>53</v>
      </c>
      <c r="H72" s="3">
        <v>266.66000000000003</v>
      </c>
      <c r="I72" s="26">
        <v>800</v>
      </c>
    </row>
    <row r="73" spans="1:10" x14ac:dyDescent="0.3">
      <c r="A73" s="13" t="s">
        <v>196</v>
      </c>
      <c r="B73" s="1" t="s">
        <v>97</v>
      </c>
      <c r="C73" s="2" t="s">
        <v>86</v>
      </c>
      <c r="D73" s="3">
        <v>1173.07</v>
      </c>
      <c r="E73" s="19"/>
      <c r="F73" s="20"/>
      <c r="G73" s="19"/>
      <c r="H73" s="20"/>
      <c r="I73" s="26">
        <v>1173.07</v>
      </c>
    </row>
    <row r="74" spans="1:10" x14ac:dyDescent="0.3">
      <c r="A74" s="17" t="s">
        <v>197</v>
      </c>
      <c r="B74" s="1" t="s">
        <v>198</v>
      </c>
      <c r="C74" s="2" t="s">
        <v>7</v>
      </c>
      <c r="D74" s="3">
        <v>1250</v>
      </c>
      <c r="E74" s="2" t="s">
        <v>10</v>
      </c>
      <c r="F74" s="3">
        <v>394</v>
      </c>
      <c r="G74" s="19"/>
      <c r="H74" s="20"/>
      <c r="I74" s="26">
        <v>1644</v>
      </c>
    </row>
    <row r="75" spans="1:10" x14ac:dyDescent="0.3">
      <c r="A75" s="13" t="s">
        <v>199</v>
      </c>
      <c r="B75" s="1" t="s">
        <v>200</v>
      </c>
      <c r="C75" s="2" t="s">
        <v>14</v>
      </c>
      <c r="D75" s="3">
        <v>251</v>
      </c>
      <c r="E75" s="2" t="s">
        <v>101</v>
      </c>
      <c r="F75" s="3">
        <v>685.9</v>
      </c>
      <c r="G75" s="2" t="s">
        <v>121</v>
      </c>
      <c r="H75" s="3">
        <v>685.89</v>
      </c>
      <c r="I75" s="26">
        <v>1622.79</v>
      </c>
    </row>
    <row r="76" spans="1:10" x14ac:dyDescent="0.3">
      <c r="A76" s="13" t="s">
        <v>201</v>
      </c>
      <c r="B76" s="1" t="s">
        <v>202</v>
      </c>
      <c r="C76" s="2" t="s">
        <v>203</v>
      </c>
      <c r="D76" s="3">
        <v>1000</v>
      </c>
      <c r="E76" s="19"/>
      <c r="F76" s="20"/>
      <c r="G76" s="19"/>
      <c r="H76" s="20"/>
      <c r="I76" s="26">
        <v>724.6</v>
      </c>
    </row>
    <row r="77" spans="1:10" x14ac:dyDescent="0.3">
      <c r="A77" s="13" t="s">
        <v>204</v>
      </c>
      <c r="B77" s="1" t="s">
        <v>205</v>
      </c>
      <c r="C77" s="2" t="s">
        <v>27</v>
      </c>
      <c r="D77" s="3">
        <v>256.69</v>
      </c>
      <c r="E77" s="19"/>
      <c r="F77" s="20"/>
      <c r="G77" s="19"/>
      <c r="H77" s="20"/>
      <c r="I77" s="26">
        <v>209.85</v>
      </c>
    </row>
    <row r="78" spans="1:10" x14ac:dyDescent="0.3">
      <c r="A78" s="13" t="s">
        <v>206</v>
      </c>
      <c r="B78" s="1" t="s">
        <v>207</v>
      </c>
      <c r="C78" s="2" t="s">
        <v>130</v>
      </c>
      <c r="D78" s="3">
        <v>872.5</v>
      </c>
      <c r="E78" s="19"/>
      <c r="F78" s="20"/>
      <c r="G78" s="19"/>
      <c r="H78" s="20"/>
      <c r="I78" s="26">
        <v>868.21</v>
      </c>
    </row>
    <row r="79" spans="1:10" ht="27.6" x14ac:dyDescent="0.3">
      <c r="A79" s="13" t="s">
        <v>208</v>
      </c>
      <c r="B79" s="1" t="s">
        <v>209</v>
      </c>
      <c r="C79" s="2" t="s">
        <v>177</v>
      </c>
      <c r="D79" s="3">
        <v>1000</v>
      </c>
      <c r="E79" s="2" t="s">
        <v>184</v>
      </c>
      <c r="F79" s="3">
        <v>1000</v>
      </c>
      <c r="G79" s="19"/>
      <c r="H79" s="20"/>
      <c r="I79" s="26">
        <v>1681.19</v>
      </c>
    </row>
    <row r="80" spans="1:10" x14ac:dyDescent="0.3">
      <c r="A80" s="13" t="s">
        <v>210</v>
      </c>
      <c r="B80" s="1" t="s">
        <v>211</v>
      </c>
      <c r="C80" s="2" t="s">
        <v>191</v>
      </c>
      <c r="D80" s="3">
        <v>500</v>
      </c>
      <c r="E80" s="19"/>
      <c r="F80" s="20"/>
      <c r="G80" s="19"/>
      <c r="H80" s="20"/>
      <c r="I80" s="36">
        <v>500</v>
      </c>
    </row>
    <row r="81" spans="1:9" ht="27.6" x14ac:dyDescent="0.3">
      <c r="A81" s="13" t="s">
        <v>212</v>
      </c>
      <c r="B81" s="1" t="s">
        <v>213</v>
      </c>
      <c r="C81" s="2" t="s">
        <v>203</v>
      </c>
      <c r="D81" s="3">
        <v>544.65</v>
      </c>
      <c r="E81" s="19"/>
      <c r="F81" s="20"/>
      <c r="G81" s="19"/>
      <c r="H81" s="20"/>
      <c r="I81" s="36">
        <v>544.65</v>
      </c>
    </row>
    <row r="82" spans="1:9" ht="27.6" x14ac:dyDescent="0.3">
      <c r="A82" s="13" t="s">
        <v>214</v>
      </c>
      <c r="B82" s="1" t="s">
        <v>215</v>
      </c>
      <c r="C82" s="2" t="s">
        <v>32</v>
      </c>
      <c r="D82" s="3">
        <v>130.5</v>
      </c>
      <c r="E82" s="2" t="s">
        <v>46</v>
      </c>
      <c r="F82" s="3">
        <v>119.5</v>
      </c>
      <c r="G82" s="23"/>
      <c r="H82" s="24"/>
      <c r="I82" s="26">
        <v>232.23</v>
      </c>
    </row>
    <row r="83" spans="1:9" ht="27.6" x14ac:dyDescent="0.3">
      <c r="A83" s="28" t="s">
        <v>216</v>
      </c>
      <c r="B83" s="29" t="s">
        <v>217</v>
      </c>
      <c r="C83" s="30" t="s">
        <v>218</v>
      </c>
      <c r="D83" s="31">
        <v>1800</v>
      </c>
      <c r="E83" s="32"/>
      <c r="F83" s="33"/>
      <c r="G83" s="32"/>
      <c r="H83" s="34"/>
      <c r="I83" s="35">
        <v>1800</v>
      </c>
    </row>
    <row r="84" spans="1:9" x14ac:dyDescent="0.3">
      <c r="A84" s="41"/>
      <c r="B84" s="42"/>
      <c r="C84" s="42"/>
      <c r="D84" s="42"/>
      <c r="E84" s="42"/>
      <c r="F84" s="42"/>
      <c r="G84" s="42"/>
      <c r="H84" s="43"/>
      <c r="I84" s="27">
        <f>SUM(I2:I83)</f>
        <v>90193.599999999977</v>
      </c>
    </row>
    <row r="85" spans="1:9" ht="31.5" customHeight="1" x14ac:dyDescent="0.3">
      <c r="A85" s="38" t="s">
        <v>219</v>
      </c>
      <c r="B85" s="39"/>
      <c r="C85" s="39"/>
      <c r="D85" s="39"/>
      <c r="E85" s="39"/>
      <c r="F85" s="39"/>
      <c r="G85" s="39"/>
      <c r="H85" s="39"/>
      <c r="I85" s="40"/>
    </row>
    <row r="86" spans="1:9" x14ac:dyDescent="0.3">
      <c r="H86" s="7"/>
    </row>
    <row r="87" spans="1:9" x14ac:dyDescent="0.3">
      <c r="H87" s="7"/>
    </row>
    <row r="88" spans="1:9" x14ac:dyDescent="0.3">
      <c r="H88" s="7"/>
    </row>
    <row r="89" spans="1:9" x14ac:dyDescent="0.3">
      <c r="H89" s="7"/>
    </row>
    <row r="90" spans="1:9" x14ac:dyDescent="0.3">
      <c r="H90" s="7"/>
    </row>
  </sheetData>
  <mergeCells count="2">
    <mergeCell ref="A85:I85"/>
    <mergeCell ref="A84:H84"/>
  </mergeCells>
  <dataValidations count="1">
    <dataValidation type="list" allowBlank="1" showInputMessage="1" showErrorMessage="1" sqref="G2:G83 C2:C83 A84 E2:E83" xr:uid="{E8FC8196-F3F1-49ED-8A65-0EC59FB1169A}">
      <formula1>INDIRECT(XFD2)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A9766AD26F01449563F818DAF84F34" ma:contentTypeVersion="12" ma:contentTypeDescription="Create a new document." ma:contentTypeScope="" ma:versionID="c8adcf61ce3b5341dfa7e8943170ece7">
  <xsd:schema xmlns:xsd="http://www.w3.org/2001/XMLSchema" xmlns:xs="http://www.w3.org/2001/XMLSchema" xmlns:p="http://schemas.microsoft.com/office/2006/metadata/properties" xmlns:ns2="b5344358-7de5-4432-b8e4-7006d331964b" xmlns:ns3="ab9a56eb-a6f8-4fbc-bdd5-a7fa2ded9238" targetNamespace="http://schemas.microsoft.com/office/2006/metadata/properties" ma:root="true" ma:fieldsID="911a201cb755ccbbd1aee1561788e6f3" ns2:_="" ns3:_="">
    <xsd:import namespace="b5344358-7de5-4432-b8e4-7006d331964b"/>
    <xsd:import namespace="ab9a56eb-a6f8-4fbc-bdd5-a7fa2ded92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44358-7de5-4432-b8e4-7006d3319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f13249b-8e50-4ec6-9e7b-fa38051f3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a56eb-a6f8-4fbc-bdd5-a7fa2ded92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968e8e-032b-4686-8240-e512763656db}" ma:internalName="TaxCatchAll" ma:showField="CatchAllData" ma:web="ab9a56eb-a6f8-4fbc-bdd5-a7fa2ded92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344358-7de5-4432-b8e4-7006d331964b">
      <Terms xmlns="http://schemas.microsoft.com/office/infopath/2007/PartnerControls"/>
    </lcf76f155ced4ddcb4097134ff3c332f>
    <TaxCatchAll xmlns="ab9a56eb-a6f8-4fbc-bdd5-a7fa2ded9238" xsi:nil="true"/>
  </documentManagement>
</p:properties>
</file>

<file path=customXml/itemProps1.xml><?xml version="1.0" encoding="utf-8"?>
<ds:datastoreItem xmlns:ds="http://schemas.openxmlformats.org/officeDocument/2006/customXml" ds:itemID="{33CFE0CF-D117-4B8C-BC94-123620E240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1E67E2-09C1-48DA-8882-9CA7E42B8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344358-7de5-4432-b8e4-7006d331964b"/>
    <ds:schemaRef ds:uri="ab9a56eb-a6f8-4fbc-bdd5-a7fa2ded92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A5AB1F-6CF1-4AD8-A2DF-617259349DBA}">
  <ds:schemaRefs>
    <ds:schemaRef ds:uri="http://schemas.microsoft.com/office/2006/metadata/properties"/>
    <ds:schemaRef ds:uri="http://purl.org/dc/elements/1.1/"/>
    <ds:schemaRef ds:uri="http://www.w3.org/XML/1998/namespace"/>
    <ds:schemaRef ds:uri="b5344358-7de5-4432-b8e4-7006d331964b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b9a56eb-a6f8-4fbc-bdd5-a7fa2ded92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Cllr Grants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Councillor Grants 2025-2026</dc:title>
  <dc:subject/>
  <dc:creator>James Holloway</dc:creator>
  <cp:keywords/>
  <dc:description/>
  <cp:lastModifiedBy>Claire Kew</cp:lastModifiedBy>
  <cp:revision/>
  <dcterms:created xsi:type="dcterms:W3CDTF">2026-03-16T14:57:20Z</dcterms:created>
  <dcterms:modified xsi:type="dcterms:W3CDTF">2026-05-26T09:37:18Z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0x010100BDA9766AD26F01449563F818DAF84F34</vt:lpwstr>
  </property>
  <property fmtid="{D5CDD505-2E9C-101B-9397-08002B2CF9AE}" pid="3" name="MediaServiceImageTags">
    <vt:lpwstr/>
  </property>
  <property fmtid="{D5CDD505-2E9C-101B-9397-08002B2CF9AE}" pid="4" name="_AdHocReviewCycleID">
    <vt:i4>107678454</vt:i4>
  </property>
  <property fmtid="{D5CDD505-2E9C-101B-9397-08002B2CF9AE}" pid="5" name="_NewReviewCycle">
    <vt:lpwstr/>
  </property>
  <property fmtid="{D5CDD505-2E9C-101B-9397-08002B2CF9AE}" pid="6" name="_ReviewingToolsShownOnce">
    <vt:lpwstr/>
  </property>
</Properties>
</file>